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6450" activeTab="0"/>
  </bookViews>
  <sheets>
    <sheet name="LVSB and MC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<sst xmlns="http://schemas.openxmlformats.org/spreadsheetml/2006/main" count="82" uniqueCount="82">
  <si>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Item</t>
  </si>
  <si>
    <t>Country of Origin</t>
  </si>
  <si>
    <t>Air Circuit Breaker</t>
  </si>
  <si>
    <t>CurrentTransformer</t>
  </si>
  <si>
    <t>Voltmeter &amp; Ammeter</t>
  </si>
  <si>
    <t>Digital Protection Relay</t>
  </si>
  <si>
    <t>HRC Fuse</t>
  </si>
  <si>
    <t>Manual Changeover Switch</t>
  </si>
  <si>
    <t>Battery</t>
  </si>
  <si>
    <t>Control Cable</t>
  </si>
  <si>
    <t>Control Relay</t>
  </si>
  <si>
    <t>Terminal Block</t>
  </si>
  <si>
    <t>Power Analyzer</t>
  </si>
  <si>
    <t>Anti-Condensation Heater</t>
  </si>
  <si>
    <t>ABB
Holec
Schneider
Siemens
Socomec</t>
  </si>
  <si>
    <t>LV Switchboard,
Motor Control Center</t>
  </si>
  <si>
    <t>ABB
GE
MG
Mitsubishi
Siemens
Teraksaki</t>
  </si>
  <si>
    <t>Motor Starter</t>
  </si>
  <si>
    <t>ABB
GE
Siemens
Telemecanique
Teraksaki</t>
  </si>
  <si>
    <t>Moulded Case Circuit Breaker</t>
  </si>
  <si>
    <t>Fueswitch, &amp; Isolator</t>
  </si>
  <si>
    <t>Auto-Transformer</t>
  </si>
  <si>
    <t>Heat Shrinkable Tube</t>
  </si>
  <si>
    <t>Automatic Transfer Switch</t>
  </si>
  <si>
    <t>ABB
GE
MG
Siemens
Socomec</t>
  </si>
  <si>
    <t>Italy \ PRC
USA \ PRC
France \ PRC
Germany \ PRC
Italy \ PRC</t>
  </si>
  <si>
    <t>Battery Charger</t>
  </si>
  <si>
    <t>Selector Switch, Pushbutton and 
Indicating Lamps</t>
  </si>
  <si>
    <t>Power Factor Correction Bank</t>
  </si>
  <si>
    <t>TVSS</t>
  </si>
  <si>
    <t>CT Test Terminal Block</t>
  </si>
  <si>
    <t>Undervoltage Relay</t>
  </si>
  <si>
    <t>ABB
GE
Hager
MG
Mitsubishi
Siemens
Teraksaki</t>
  </si>
  <si>
    <t>Variable Speed Drive</t>
  </si>
  <si>
    <t>Italy \ PRC
Netherlands \ PRC
France \ PRC
Japan \ PRC
Germany \PRC
Japan \ PRC</t>
  </si>
  <si>
    <t>Italy \ PRC
Hungary \ Poland
France \ PRC
France \ PRC
Japan \ PRC
Germany \ PRC
Japan \ PRC</t>
  </si>
  <si>
    <t>Belgium
Spain
Germany\Spain\PRC
France
India
Spain</t>
  </si>
  <si>
    <t>Acceptable
Manufacturer</t>
  </si>
  <si>
    <t>Hong Kong
Hong Kong
Hong Kong</t>
  </si>
  <si>
    <t>Finland \ PRC
Holand \ PRC
Italy \ PRC
Germany \ PRC
Italy \ PRC</t>
  </si>
  <si>
    <t>Socomec</t>
  </si>
  <si>
    <t>France</t>
  </si>
  <si>
    <t>ABB
Circuitor
EPCOS
MG
Vishay\ESTA
Lifasa</t>
  </si>
  <si>
    <t>Italy \ PRC
USA \ PRC
Germany \ PRC
France \ Indonesia \ CZ Republic
Japan \ PRC</t>
  </si>
  <si>
    <t>ABB
Danfoss
Siemens
Telemecanique</t>
  </si>
  <si>
    <r>
      <t>Finland \ PRC</t>
    </r>
    <r>
      <rPr>
        <sz val="12"/>
        <rFont val="新細明體"/>
        <family val="1"/>
      </rPr>
      <t xml:space="preserve">
Denmark \ PRC
UK \ PRC
Austria \ Japan \ PRC</t>
    </r>
  </si>
  <si>
    <r>
      <t xml:space="preserve">Boardman
Laplace
</t>
    </r>
    <r>
      <rPr>
        <sz val="12"/>
        <rFont val="新細明體"/>
        <family val="1"/>
      </rPr>
      <t>Michael  Reidel</t>
    </r>
  </si>
  <si>
    <t>UK \ PRC
Hong Kong \ PRC
Germany</t>
  </si>
  <si>
    <t>ABB
Areva
CSPC
Reyrolle (Siemens)
Thytronic</t>
  </si>
  <si>
    <t>Sweden
France
India
UK
Italy</t>
  </si>
  <si>
    <t>Broyce Control
Carlo Gavazzi
Foxtam
Mulitek</t>
  </si>
  <si>
    <t>UK
Switzerland
UK
UK</t>
  </si>
  <si>
    <t>ABB
DEHN
EFI
LP System
Schneider</t>
  </si>
  <si>
    <t>USA \ PRC
Germany
USA
Malaysia
USA \ PRC</t>
  </si>
  <si>
    <t>Circuitor
PML
Satec
Schneider (MG)
Siemens
Socomec</t>
  </si>
  <si>
    <r>
      <t xml:space="preserve">Spain
Canada
Israeli
France \ Thailand
Germany
</t>
    </r>
    <r>
      <rPr>
        <sz val="12"/>
        <rFont val="新細明體"/>
        <family val="1"/>
      </rPr>
      <t>France</t>
    </r>
  </si>
  <si>
    <t>Circuitor
Crompton
IME
SACI</t>
  </si>
  <si>
    <t>Spain
UK
Italy
Spain</t>
  </si>
  <si>
    <r>
      <t xml:space="preserve">Crompton
Hobut
</t>
    </r>
    <r>
      <rPr>
        <sz val="12"/>
        <rFont val="新細明體"/>
        <family val="1"/>
      </rPr>
      <t>KT
Nitech
QA
SEMS</t>
    </r>
  </si>
  <si>
    <t>UK
UK
India
Singapore
UK
Singapore</t>
  </si>
  <si>
    <t>Wago
Weidmuller</t>
  </si>
  <si>
    <t>Germany \ PRC
Germany \ PRC</t>
  </si>
  <si>
    <r>
      <t xml:space="preserve">Bill
Bussmann
DF
Gave
</t>
    </r>
    <r>
      <rPr>
        <sz val="12"/>
        <rFont val="新細明體"/>
        <family val="1"/>
      </rPr>
      <t>GEC
MEM
Lawson
SIBA</t>
    </r>
  </si>
  <si>
    <t>UK
UK
Germany
Spain
UK
UK
UK
Germany</t>
  </si>
  <si>
    <t>Chloride
Giyik
AEG (Saft)
South West (S&amp;W)</t>
  </si>
  <si>
    <t>UK
Hong Kong
Germany
UK</t>
  </si>
  <si>
    <t>Idec Izumi
Kraus &amp; Naimer
Mibuka Denki
Telemecanique</t>
  </si>
  <si>
    <t>Japan \ PRC
Singapore \ PRC
Japan \ PRC
France \ Indonesia \ CZ Republic</t>
  </si>
  <si>
    <t>Finder
Idec Izumi
Omron
Telemecanique
Weidmuller</t>
  </si>
  <si>
    <t>Italy \ PRC
Japan \ PRC
Japan \ PRC
France \ PRC
Germany \ PRC</t>
  </si>
  <si>
    <t>Pentagon
DBK</t>
  </si>
  <si>
    <t>UK
Germany</t>
  </si>
  <si>
    <t>AEI
Draka
Keystone
Pirelli</t>
  </si>
  <si>
    <t>UK
UK
PRC
UK</t>
  </si>
  <si>
    <t>ABB Entrelec
Phoenix Contact
Wago
Weidmuller</t>
  </si>
  <si>
    <t>Italy \ PRC
Germany \PRC
Germany \ PRC
Germany \ PRC</t>
  </si>
  <si>
    <t>3M
Raychem
Woer</t>
  </si>
  <si>
    <t>USA \ PRC
Canada \ PRC
PRC</t>
  </si>
  <si>
    <t>Alcad
Hitanica
Gadnica
Gent</t>
  </si>
  <si>
    <t>Sweden
Japan
PRC
UK</t>
  </si>
  <si>
    <t>Equipment \ 
Material</t>
  </si>
  <si>
    <r>
      <t>N</t>
    </r>
    <r>
      <rPr>
        <sz val="12"/>
        <rFont val="新細明體"/>
        <family val="1"/>
      </rPr>
      <t xml:space="preserve">ational Concord - </t>
    </r>
    <r>
      <rPr>
        <sz val="12"/>
        <rFont val="新細明體"/>
        <family val="1"/>
      </rPr>
      <t>NCE
Metrix
Viking &amp; Ellison</t>
    </r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</si>
</sst>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8"/>
  <sheetViews>
    <sheetView tabSelected="1" workbookViewId="0" topLeftCell="A1">
      <selection activeCell="E6" sqref="E6"/>
    </sheetView>
  </sheetViews>
  <sheetFormatPr defaultColWidth="9.00390625" defaultRowHeight="16.5"/>
  <cols>
    <col min="1" max="1" width="5.375" style="0" customWidth="1"/>
    <col min="2" max="2" width="5.75390625" style="1" customWidth="1"/>
    <col min="3" max="3" width="26.25390625" style="0" customWidth="1"/>
    <col min="4" max="4" width="21.50390625" style="7" customWidth="1"/>
    <col min="5" max="5" width="29.25390625" style="8" customWidth="1"/>
  </cols>
  <sheetData>
    <row r="2" spans="2:5" ht="33">
      <c r="B2" s="2" t="s">
        <v>0</v>
      </c>
      <c r="C2" s="3" t="s">
        <v>80</v>
      </c>
      <c r="D2" s="3" t="s">
        <v>37</v>
      </c>
      <c r="E2" s="2" t="s">
        <v>1</v>
      </c>
    </row>
    <row r="3" spans="2:5" ht="49.5">
      <c r="B3" s="2">
        <v>1</v>
      </c>
      <c r="C3" s="4" t="s">
        <v>15</v>
      </c>
      <c r="D3" s="6" t="s">
        <v>81</v>
      </c>
      <c r="E3" s="6" t="s">
        <v>38</v>
      </c>
    </row>
    <row r="4" spans="2:5" ht="99">
      <c r="B4" s="2">
        <f>B3+1</f>
        <v>2</v>
      </c>
      <c r="C4" s="5" t="s">
        <v>2</v>
      </c>
      <c r="D4" s="6" t="s">
        <v>16</v>
      </c>
      <c r="E4" s="6" t="s">
        <v>34</v>
      </c>
    </row>
    <row r="5" spans="2:5" ht="115.5">
      <c r="B5" s="2">
        <f aca="true" t="shared" si="0" ref="B5:B28">B4+1</f>
        <v>3</v>
      </c>
      <c r="C5" s="5" t="s">
        <v>19</v>
      </c>
      <c r="D5" s="6" t="s">
        <v>32</v>
      </c>
      <c r="E5" s="6" t="s">
        <v>35</v>
      </c>
    </row>
    <row r="6" spans="2:5" ht="82.5">
      <c r="B6" s="2">
        <f t="shared" si="0"/>
        <v>4</v>
      </c>
      <c r="C6" s="5" t="s">
        <v>20</v>
      </c>
      <c r="D6" s="6" t="s">
        <v>14</v>
      </c>
      <c r="E6" s="6" t="s">
        <v>39</v>
      </c>
    </row>
    <row r="7" spans="2:5" ht="82.5">
      <c r="B7" s="2">
        <f t="shared" si="0"/>
        <v>5</v>
      </c>
      <c r="C7" s="5" t="s">
        <v>23</v>
      </c>
      <c r="D7" s="6" t="s">
        <v>24</v>
      </c>
      <c r="E7" s="6" t="s">
        <v>25</v>
      </c>
    </row>
    <row r="8" spans="2:5" ht="16.5">
      <c r="B8" s="2">
        <f t="shared" si="0"/>
        <v>6</v>
      </c>
      <c r="C8" s="5" t="s">
        <v>7</v>
      </c>
      <c r="D8" s="6" t="s">
        <v>40</v>
      </c>
      <c r="E8" s="6" t="s">
        <v>41</v>
      </c>
    </row>
    <row r="9" spans="2:5" ht="99">
      <c r="B9" s="2">
        <f t="shared" si="0"/>
        <v>7</v>
      </c>
      <c r="C9" s="5" t="s">
        <v>28</v>
      </c>
      <c r="D9" s="6" t="s">
        <v>42</v>
      </c>
      <c r="E9" s="6" t="s">
        <v>36</v>
      </c>
    </row>
    <row r="10" spans="2:5" ht="82.5">
      <c r="B10" s="2">
        <f t="shared" si="0"/>
        <v>8</v>
      </c>
      <c r="C10" s="5" t="s">
        <v>17</v>
      </c>
      <c r="D10" s="6" t="s">
        <v>18</v>
      </c>
      <c r="E10" s="6" t="s">
        <v>43</v>
      </c>
    </row>
    <row r="11" spans="2:5" ht="66">
      <c r="B11" s="2">
        <f t="shared" si="0"/>
        <v>9</v>
      </c>
      <c r="C11" s="5" t="s">
        <v>33</v>
      </c>
      <c r="D11" s="6" t="s">
        <v>44</v>
      </c>
      <c r="E11" s="6" t="s">
        <v>45</v>
      </c>
    </row>
    <row r="12" spans="2:5" ht="49.5">
      <c r="B12" s="2">
        <f t="shared" si="0"/>
        <v>10</v>
      </c>
      <c r="C12" s="5" t="s">
        <v>21</v>
      </c>
      <c r="D12" s="6" t="s">
        <v>46</v>
      </c>
      <c r="E12" s="6" t="s">
        <v>47</v>
      </c>
    </row>
    <row r="13" spans="2:5" ht="82.5">
      <c r="B13" s="2">
        <f t="shared" si="0"/>
        <v>11</v>
      </c>
      <c r="C13" s="5" t="s">
        <v>5</v>
      </c>
      <c r="D13" s="6" t="s">
        <v>48</v>
      </c>
      <c r="E13" s="6" t="s">
        <v>49</v>
      </c>
    </row>
    <row r="14" spans="2:5" ht="66">
      <c r="B14" s="2">
        <f t="shared" si="0"/>
        <v>12</v>
      </c>
      <c r="C14" s="5" t="s">
        <v>31</v>
      </c>
      <c r="D14" s="6" t="s">
        <v>50</v>
      </c>
      <c r="E14" s="6" t="s">
        <v>51</v>
      </c>
    </row>
    <row r="15" spans="2:5" ht="82.5">
      <c r="B15" s="2">
        <f t="shared" si="0"/>
        <v>13</v>
      </c>
      <c r="C15" s="5" t="s">
        <v>29</v>
      </c>
      <c r="D15" s="6" t="s">
        <v>52</v>
      </c>
      <c r="E15" s="6" t="s">
        <v>53</v>
      </c>
    </row>
    <row r="16" spans="2:5" ht="99">
      <c r="B16" s="2">
        <f t="shared" si="0"/>
        <v>14</v>
      </c>
      <c r="C16" s="5" t="s">
        <v>12</v>
      </c>
      <c r="D16" s="6" t="s">
        <v>54</v>
      </c>
      <c r="E16" s="6" t="s">
        <v>55</v>
      </c>
    </row>
    <row r="17" spans="2:5" ht="66">
      <c r="B17" s="2">
        <f t="shared" si="0"/>
        <v>15</v>
      </c>
      <c r="C17" s="5" t="s">
        <v>4</v>
      </c>
      <c r="D17" s="6" t="s">
        <v>56</v>
      </c>
      <c r="E17" s="6" t="s">
        <v>57</v>
      </c>
    </row>
    <row r="18" spans="2:5" ht="99">
      <c r="B18" s="2">
        <f t="shared" si="0"/>
        <v>16</v>
      </c>
      <c r="C18" s="5" t="s">
        <v>3</v>
      </c>
      <c r="D18" s="6" t="s">
        <v>58</v>
      </c>
      <c r="E18" s="6" t="s">
        <v>59</v>
      </c>
    </row>
    <row r="19" spans="2:5" ht="33">
      <c r="B19" s="2">
        <f t="shared" si="0"/>
        <v>17</v>
      </c>
      <c r="C19" s="4" t="s">
        <v>30</v>
      </c>
      <c r="D19" s="6" t="s">
        <v>60</v>
      </c>
      <c r="E19" s="6" t="s">
        <v>61</v>
      </c>
    </row>
    <row r="20" spans="2:5" ht="132">
      <c r="B20" s="2">
        <f t="shared" si="0"/>
        <v>18</v>
      </c>
      <c r="C20" s="5" t="s">
        <v>6</v>
      </c>
      <c r="D20" s="6" t="s">
        <v>62</v>
      </c>
      <c r="E20" s="6" t="s">
        <v>63</v>
      </c>
    </row>
    <row r="21" spans="2:5" ht="66">
      <c r="B21" s="2">
        <f t="shared" si="0"/>
        <v>19</v>
      </c>
      <c r="C21" s="5" t="s">
        <v>8</v>
      </c>
      <c r="D21" s="6" t="s">
        <v>78</v>
      </c>
      <c r="E21" s="6" t="s">
        <v>79</v>
      </c>
    </row>
    <row r="22" spans="2:5" ht="66">
      <c r="B22" s="2">
        <f t="shared" si="0"/>
        <v>20</v>
      </c>
      <c r="C22" s="5" t="s">
        <v>26</v>
      </c>
      <c r="D22" s="6" t="s">
        <v>64</v>
      </c>
      <c r="E22" s="6" t="s">
        <v>65</v>
      </c>
    </row>
    <row r="23" spans="2:5" ht="66">
      <c r="B23" s="2">
        <f t="shared" si="0"/>
        <v>21</v>
      </c>
      <c r="C23" s="4" t="s">
        <v>27</v>
      </c>
      <c r="D23" s="6" t="s">
        <v>66</v>
      </c>
      <c r="E23" s="6" t="s">
        <v>67</v>
      </c>
    </row>
    <row r="24" spans="2:5" ht="82.5">
      <c r="B24" s="2">
        <f t="shared" si="0"/>
        <v>22</v>
      </c>
      <c r="C24" s="5" t="s">
        <v>10</v>
      </c>
      <c r="D24" s="6" t="s">
        <v>68</v>
      </c>
      <c r="E24" s="6" t="s">
        <v>69</v>
      </c>
    </row>
    <row r="25" spans="2:5" ht="33">
      <c r="B25" s="2">
        <f t="shared" si="0"/>
        <v>23</v>
      </c>
      <c r="C25" s="5" t="s">
        <v>13</v>
      </c>
      <c r="D25" s="6" t="s">
        <v>70</v>
      </c>
      <c r="E25" s="6" t="s">
        <v>71</v>
      </c>
    </row>
    <row r="26" spans="2:5" ht="66">
      <c r="B26" s="2">
        <f t="shared" si="0"/>
        <v>24</v>
      </c>
      <c r="C26" s="5" t="s">
        <v>9</v>
      </c>
      <c r="D26" s="6" t="s">
        <v>72</v>
      </c>
      <c r="E26" s="6" t="s">
        <v>73</v>
      </c>
    </row>
    <row r="27" spans="2:5" ht="66">
      <c r="B27" s="2">
        <f t="shared" si="0"/>
        <v>25</v>
      </c>
      <c r="C27" s="5" t="s">
        <v>11</v>
      </c>
      <c r="D27" s="6" t="s">
        <v>74</v>
      </c>
      <c r="E27" s="6" t="s">
        <v>75</v>
      </c>
    </row>
    <row r="28" spans="2:5" ht="49.5">
      <c r="B28" s="2">
        <f t="shared" si="0"/>
        <v>26</v>
      </c>
      <c r="C28" s="5" t="s">
        <v>22</v>
      </c>
      <c r="D28" s="6" t="s">
        <v>76</v>
      </c>
      <c r="E28" s="6" t="s">
        <v>77</v>
      </c>
    </row>
  </sheetData>
  <printOptions/>
  <pageMargins left="0.5118110236220472" right="0.6299212598425197" top="0.984251968503937" bottom="0.5905511811023623" header="0.5118110236220472" footer="0.31496062992125984"/>
  <pageSetup horizontalDpi="600" verticalDpi="600" orientation="portrait" paperSize="9" r:id="rId1"/>
  <headerFooter alignWithMargins="0">
    <oddHeader>&amp;C&amp;"Arial,粗體"&amp;14
Recommended Equipment For LV Switchboards and MCC&amp;R&amp;"Arial,粗體"&amp;10 Apr-2009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Terence Lau</cp:lastModifiedBy>
  <cp:lastPrinted>2009-05-07T08:10:23Z</cp:lastPrinted>
  <dcterms:created xsi:type="dcterms:W3CDTF">2009-05-02T06:20:21Z</dcterms:created>
  <dcterms:modified xsi:type="dcterms:W3CDTF">2009-05-07T08:14:43Z</dcterms:modified>
  <cp:category/>
  <cp:version/>
  <cp:contentType/>
  <cp:contentStatus/>
</cp:coreProperties>
</file>